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PiM\ECONOM\Отчетность\Отчёты 2018\Раскрытие информации\"/>
    </mc:Choice>
  </mc:AlternateContent>
  <bookViews>
    <workbookView xWindow="0" yWindow="0" windowWidth="27690" windowHeight="13020"/>
  </bookViews>
  <sheets>
    <sheet name="Приложение 2.18 город" sheetId="3" r:id="rId1"/>
    <sheet name="Приложение 2.18. село" sheetId="5" r:id="rId2"/>
  </sheets>
  <definedNames>
    <definedName name="В22">#REF!</definedName>
    <definedName name="_xlnm.Print_Titles" localSheetId="0">'Приложение 2.18 город'!$4:$5</definedName>
    <definedName name="_xlnm.Print_Area" localSheetId="0">'Приложение 2.18 город'!$A$1:$H$75</definedName>
  </definedNames>
  <calcPr calcId="162913"/>
</workbook>
</file>

<file path=xl/calcChain.xml><?xml version="1.0" encoding="utf-8"?>
<calcChain xmlns="http://schemas.openxmlformats.org/spreadsheetml/2006/main">
  <c r="D6" i="5" l="1"/>
  <c r="E6" i="5" s="1"/>
  <c r="F6" i="5" s="1"/>
  <c r="G6" i="5" s="1"/>
  <c r="H6" i="5" s="1"/>
  <c r="D6" i="3" l="1"/>
  <c r="E6" i="3" s="1"/>
  <c r="F6" i="3" s="1"/>
  <c r="G6" i="3" s="1"/>
  <c r="H6" i="3" s="1"/>
</calcChain>
</file>

<file path=xl/sharedStrings.xml><?xml version="1.0" encoding="utf-8"?>
<sst xmlns="http://schemas.openxmlformats.org/spreadsheetml/2006/main" count="248" uniqueCount="71">
  <si>
    <t xml:space="preserve">Категория присоединения </t>
  </si>
  <si>
    <t>Ставка платы по категориям надежности, руб., без НДС</t>
  </si>
  <si>
    <t>Диапазон мощности, кВт</t>
  </si>
  <si>
    <t>Уровень напряжения в точке присоединения, кВ</t>
  </si>
  <si>
    <t>I</t>
  </si>
  <si>
    <t>II</t>
  </si>
  <si>
    <t>III</t>
  </si>
  <si>
    <t>руб./кВт</t>
  </si>
  <si>
    <t>руб./км</t>
  </si>
  <si>
    <t>Дата и № принятия тарифного решения, дата публикации, источник публикации</t>
  </si>
  <si>
    <t>Ед. изм.</t>
  </si>
  <si>
    <t>заполняется без НДС</t>
  </si>
  <si>
    <t>руб./кВт.</t>
  </si>
  <si>
    <t>1. ставки ПТП по льготным категориям потребителей</t>
  </si>
  <si>
    <t>2. ставки ПТП в разрезе мероприятий</t>
  </si>
  <si>
    <t>3. ставки ПТП по территориальным зонам</t>
  </si>
  <si>
    <t>Наименование ДЗО  (тарифное меню приводится отдельно по каждой области установления тарифных решений)</t>
  </si>
  <si>
    <t>Ставки ПТП за единицу максимальной мощности</t>
  </si>
  <si>
    <t>Ставка платы*</t>
  </si>
  <si>
    <t>*в случае отсутствия деления по категориям надежности</t>
  </si>
  <si>
    <t>6-20</t>
  </si>
  <si>
    <t xml:space="preserve">Разработка сетевой организацией проектной документации по строительству "последней мили" </t>
  </si>
  <si>
    <t xml:space="preserve">Участие в осмотре должностным лицом Ростехнадзора присоединяемых Устройств Заявителя </t>
  </si>
  <si>
    <t>Фактические действия по присоединению и обеспечению работы Устройств в электрической сети</t>
  </si>
  <si>
    <t>строительство воздушных линий</t>
  </si>
  <si>
    <t>строительство кабельных линий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</si>
  <si>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</si>
  <si>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Форма 2.18</t>
  </si>
  <si>
    <t>КТП-6(10)/0,4 кВ, 250 кВА и менее</t>
  </si>
  <si>
    <t>КТП-6(10)/0,4 кВ, 400 кВА</t>
  </si>
  <si>
    <t>КТП-6(10)/0,4 кВ, 630 кВА</t>
  </si>
  <si>
    <t>кабель сечением до 120 мм²</t>
  </si>
  <si>
    <t>кабель сечением свыше 150 мм²</t>
  </si>
  <si>
    <t xml:space="preserve"> </t>
  </si>
  <si>
    <t>АО "Тюменьэнерго"</t>
  </si>
  <si>
    <t>Ставки ПТП за единицу максимальной мощности для территорий городских населенных пунктов</t>
  </si>
  <si>
    <t>руб. за одно присоединение</t>
  </si>
  <si>
    <t>Выполнение сетевой организацией мероприятий, связанных со строительством "последней мили", для заявителей осуществляющих ТП своих энергопринимающих устройств максимальной мощностью более 150 кВт</t>
  </si>
  <si>
    <r>
      <t>кабель сечением до 120 мм</t>
    </r>
    <r>
      <rPr>
        <sz val="10"/>
        <rFont val="Calibri"/>
        <family val="2"/>
        <charset val="204"/>
      </rPr>
      <t>²</t>
    </r>
  </si>
  <si>
    <r>
      <t>кабель сечением свыше 150 мм</t>
    </r>
    <r>
      <rPr>
        <sz val="10"/>
        <rFont val="Calibri"/>
        <family val="2"/>
        <charset val="204"/>
      </rPr>
      <t>²</t>
    </r>
  </si>
  <si>
    <r>
      <t>КТП-6(10)/0,4 кВ, 2</t>
    </r>
    <r>
      <rPr>
        <sz val="10"/>
        <rFont val="Calibri"/>
        <family val="2"/>
        <charset val="204"/>
      </rPr>
      <t>*</t>
    </r>
    <r>
      <rPr>
        <sz val="10"/>
        <rFont val="Times New Roman"/>
        <family val="1"/>
        <charset val="204"/>
      </rPr>
      <t>250 кВА</t>
    </r>
  </si>
  <si>
    <r>
      <t>БКТП-6(10)/0,4 кВ, 2</t>
    </r>
    <r>
      <rPr>
        <sz val="10"/>
        <rFont val="Calibri"/>
        <family val="2"/>
        <charset val="204"/>
      </rPr>
      <t>*40</t>
    </r>
    <r>
      <rPr>
        <sz val="10"/>
        <rFont val="Times New Roman"/>
        <family val="1"/>
        <charset val="204"/>
      </rPr>
      <t>0 кВА</t>
    </r>
  </si>
  <si>
    <r>
      <t>БКТП-6(10)/0,4 кВ, 2</t>
    </r>
    <r>
      <rPr>
        <sz val="10"/>
        <rFont val="Calibri"/>
        <family val="2"/>
        <charset val="204"/>
      </rPr>
      <t>*630</t>
    </r>
    <r>
      <rPr>
        <sz val="10"/>
        <rFont val="Times New Roman"/>
        <family val="1"/>
        <charset val="204"/>
      </rPr>
      <t xml:space="preserve"> кВА</t>
    </r>
  </si>
  <si>
    <r>
      <t>БКТП-6(10)/0,4 кВ, 2</t>
    </r>
    <r>
      <rPr>
        <sz val="10"/>
        <rFont val="Calibri"/>
        <family val="2"/>
        <charset val="204"/>
      </rPr>
      <t>*1000</t>
    </r>
    <r>
      <rPr>
        <sz val="10"/>
        <rFont val="Times New Roman"/>
        <family val="1"/>
        <charset val="204"/>
      </rPr>
      <t xml:space="preserve"> кВА</t>
    </r>
  </si>
  <si>
    <r>
      <t>БКТП-6(10)/0,4 кВ, 2</t>
    </r>
    <r>
      <rPr>
        <sz val="10"/>
        <rFont val="Calibri"/>
        <family val="2"/>
        <charset val="204"/>
      </rPr>
      <t>*1250</t>
    </r>
    <r>
      <rPr>
        <sz val="10"/>
        <rFont val="Times New Roman"/>
        <family val="1"/>
        <charset val="204"/>
      </rPr>
      <t xml:space="preserve"> кВА</t>
    </r>
  </si>
  <si>
    <r>
      <t>на уровне напряжения 10 кВ сечением 50 мм</t>
    </r>
    <r>
      <rPr>
        <sz val="10"/>
        <rFont val="Calibri"/>
        <family val="2"/>
        <charset val="204"/>
      </rPr>
      <t>²</t>
    </r>
    <r>
      <rPr>
        <sz val="10"/>
        <rFont val="Times New Roman"/>
        <family val="1"/>
        <charset val="204"/>
      </rPr>
      <t xml:space="preserve"> и менее </t>
    </r>
  </si>
  <si>
    <r>
      <t>на уровне напряжения 10 кВ сечением 70 мм</t>
    </r>
    <r>
      <rPr>
        <sz val="10"/>
        <rFont val="Calibri"/>
        <family val="2"/>
        <charset val="204"/>
      </rPr>
      <t>²</t>
    </r>
    <r>
      <rPr>
        <sz val="10"/>
        <rFont val="Times New Roman"/>
        <family val="1"/>
        <charset val="204"/>
      </rPr>
      <t xml:space="preserve"> и более </t>
    </r>
  </si>
  <si>
    <r>
      <t>на уровне напряжением 10 кВ сечением 50 мм</t>
    </r>
    <r>
      <rPr>
        <sz val="10"/>
        <color theme="1"/>
        <rFont val="Calibri"/>
        <family val="2"/>
        <charset val="204"/>
      </rPr>
      <t>²</t>
    </r>
    <r>
      <rPr>
        <sz val="10"/>
        <color theme="1"/>
        <rFont val="Times New Roman"/>
        <family val="1"/>
        <charset val="204"/>
      </rPr>
      <t xml:space="preserve"> и менее</t>
    </r>
  </si>
  <si>
    <r>
      <t>на уровне напряжением 10 кВ сечением 70 мм</t>
    </r>
    <r>
      <rPr>
        <sz val="10"/>
        <color theme="1"/>
        <rFont val="Calibri"/>
        <family val="2"/>
        <charset val="204"/>
      </rPr>
      <t>²</t>
    </r>
    <r>
      <rPr>
        <sz val="10"/>
        <color theme="1"/>
        <rFont val="Times New Roman"/>
        <family val="1"/>
        <charset val="204"/>
      </rPr>
      <t xml:space="preserve"> и более</t>
    </r>
  </si>
  <si>
    <t>Отдельно указываются ставки  (в соответствии с решением регулирующего органа):</t>
  </si>
  <si>
    <r>
      <t>С</t>
    </r>
    <r>
      <rPr>
        <vertAlign val="subscript"/>
        <sz val="10"/>
        <color theme="1"/>
        <rFont val="Times New Roman"/>
        <family val="1"/>
        <charset val="204"/>
      </rPr>
      <t>1.1.</t>
    </r>
    <r>
      <rPr>
        <sz val="10"/>
        <color theme="1"/>
        <rFont val="Times New Roman"/>
        <family val="1"/>
        <charset val="204"/>
      </rPr>
      <t xml:space="preserve"> Подготовка и выдача сетевой организацией технических условий Заявителю 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</si>
  <si>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1.2</t>
    </r>
    <r>
      <rPr>
        <sz val="10"/>
        <color theme="1"/>
        <rFont val="Times New Roman"/>
        <family val="1"/>
        <charset val="204"/>
      </rPr>
      <t>. Проверка сетевой организацией выполнения Заявителем технических условий (включая процедуры, предусмотренные подпунктами "г"-"е" пункта 7 Правил технологического присоединения)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</si>
  <si>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Стандартизированная тарифная ставка на покрытие расходов  на строительство кабельных линий электропередачи, для заявителей осуществляющих ТП своих энергопринимающих устройств максимальной мощностью более 150 кВт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</si>
  <si>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5 </t>
    </r>
    <r>
      <rPr>
        <sz val="10"/>
        <color theme="1"/>
        <rFont val="Times New Roman"/>
        <family val="1"/>
        <charset val="204"/>
      </rPr>
      <t>Стандартизированная тарифная ставка на покрытие расходов  на строительство трансформаторных подстанций, для заявителей осуществляющих ТП своих энергопринимающих устройств максимальной мощностью более 150 кВт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</si>
  <si>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Стандартизированная тарифная ставка на покрытие расходов на строительство воздушных линий электропередачи, для заявителей осуществляющих ТП своих энергопринимающих устройств максимальной мощностью более 150 кВт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</si>
  <si>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>Ставка на покрытие расходов за технологическое присоединение по мероприятиям, не включающим в себя строительство объектов электросетевого хозяйства (с применением постоянной и временной схемы электроснабжения)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</si>
  <si>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Ставка на покрытие расходов за технологическое присоединение по мероприятиям, не включающим в себя строительство объектов электросетевого хозяйства (с применением постоянной и временной схемы электроснабжения) 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</si>
  <si>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1.1. </t>
    </r>
    <r>
      <rPr>
        <sz val="10"/>
        <color theme="1"/>
        <rFont val="Times New Roman"/>
        <family val="1"/>
        <charset val="204"/>
      </rPr>
      <t xml:space="preserve">Подготовка и выдача сетевой организацией технических условий Заявителю 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</si>
  <si>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1.2.</t>
    </r>
    <r>
      <rPr>
        <sz val="10"/>
        <color theme="1"/>
        <rFont val="Times New Roman"/>
        <family val="1"/>
        <charset val="204"/>
      </rPr>
      <t xml:space="preserve"> Проверка сетевой организацией выполнения Заявителем технических условий (включая процедуры, предусмотренные подпунктами "г"-"е" пункта 7 Правил технологического присоединения)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</si>
  <si>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Стандартизированная тарифная ставка на покрытие расходов на строительство воздушных линий электропередачи, для заявителей осуществляющих ТП своих энергопринимающих устройств максимальной мощностью более 150 кВт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</si>
  <si>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Стандартизированная тарифная ставка на покрытие расходов  на строительство кабельных линий электропередачи, для заявителей осуществляющих ТП своих энергопринимающих устройств максимальной мощностью более 150 кВт</t>
    </r>
  </si>
  <si>
    <t xml:space="preserve">Подготовка и выдача сетевой организацией технических условий Заявителю </t>
  </si>
  <si>
    <t>Проверка сетевой организацией выполнения заявителем технических условий (включая процедуры, предусмотренные подпунктами «г»-«е» пункта 7 Правил технологического присоединения</t>
  </si>
  <si>
    <t xml:space="preserve">Стандартизированные тарифные ставки платы за технологическое присоединение для расчета платы за технологическое присоединение к электрическим сетям </t>
  </si>
  <si>
    <r>
      <t>С</t>
    </r>
    <r>
      <rPr>
        <vertAlign val="subscript"/>
        <sz val="10"/>
        <color theme="1"/>
        <rFont val="Times New Roman"/>
        <family val="1"/>
        <charset val="204"/>
      </rPr>
      <t xml:space="preserve">1.2. </t>
    </r>
    <r>
      <rPr>
        <sz val="10"/>
        <color theme="1"/>
        <rFont val="Times New Roman"/>
        <family val="1"/>
        <charset val="204"/>
      </rPr>
      <t>Проверка сетевой организацией выполнения Заявителем технических условий (включая процедуры, предусмотренные подпунктами "г"-"е" пункта 7 Правил технологического присоединения)</t>
    </r>
  </si>
  <si>
    <t xml:space="preserve"> Тарифное меню по ТП (для территорий городских населенных пунктов) на 2019 год</t>
  </si>
  <si>
    <t xml:space="preserve"> Тарифное меню по ТП (для территорий, не относящихся к территориям городских населенных пунктов) на 2019 год</t>
  </si>
  <si>
    <r>
      <t>С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 xml:space="preserve"> Стандартизированная тарифная ставка на покрытие расходов  на строительство кабельных линий электропередачи, для заявителей осуществляющих ТП своих энергопринимающих устройств максимальной мощностью более 150 кВт</t>
    </r>
  </si>
  <si>
    <t>Реклоузер 6(10) кВ</t>
  </si>
  <si>
    <t>руб./шт</t>
  </si>
  <si>
    <t>Распоряжение  РЭК Тюменской области, ХМАО-Югры, ЯНАО от 27.12.2018 №53-тп "Об утверждении тарифных ставок, ставок за единицу максимальной мощности и формул для расчёта платы за технологическое присоединение к электрическим сетям территориальных сетевых организаций энергопринимающих устройств заявителей на 2019 год"   и 
Распоряжение РЭК Тюменской области, ХМАО-Югры, ЯНАО от 21.05.2019 №11-тп "О внесении изменений в распоряжение от 27.12.18 №53-тп", 
размещение на официальном сайте wwww.rectmn.ru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</si>
</sst>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vertAlign val="subscript"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9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H77"/>
  <sheetViews>
    <sheetView tabSelected="1" view="pageBreakPreview" zoomScale="140" zoomScaleNormal="100" zoomScaleSheetLayoutView="140" workbookViewId="0">
      <pane ySplit="5" topLeftCell="A9" activePane="bottomLeft" state="frozen"/>
      <selection activeCell="B1" sqref="B1"/>
      <selection pane="bottomLeft" activeCell="A9" sqref="A9:A74"/>
    </sheetView>
  </sheetViews>
  <sheetFormatPr defaultRowHeight="12.75" x14ac:dyDescent="0.2"/>
  <cols>
    <col min="1" max="1" width="21.5703125" style="3" customWidth="1"/>
    <col min="2" max="2" width="60" style="4" customWidth="1"/>
    <col min="3" max="3" width="18" style="3" customWidth="1"/>
    <col min="4" max="4" width="9.28515625" style="3" bestFit="1" customWidth="1"/>
    <col min="5" max="6" width="9.28515625" style="3" customWidth="1"/>
    <col min="7" max="7" width="10.140625" style="3" customWidth="1"/>
    <col min="8" max="8" width="11.42578125" style="37" customWidth="1"/>
    <col min="9" max="10" width="11" style="3" bestFit="1" customWidth="1"/>
    <col min="11" max="16384" width="9.140625" style="3"/>
  </cols>
  <sheetData>
    <row r="1" spans="1:8" ht="15.75" x14ac:dyDescent="0.2">
      <c r="A1" s="54" t="s">
        <v>65</v>
      </c>
      <c r="B1" s="54"/>
      <c r="C1" s="54"/>
      <c r="D1" s="54"/>
      <c r="E1" s="54"/>
      <c r="F1" s="54"/>
      <c r="G1" s="54"/>
      <c r="H1" s="54"/>
    </row>
    <row r="2" spans="1:8" x14ac:dyDescent="0.2">
      <c r="C2" s="5"/>
      <c r="D2" s="5"/>
      <c r="E2" s="5"/>
      <c r="F2" s="5"/>
      <c r="G2" s="55" t="s">
        <v>27</v>
      </c>
      <c r="H2" s="55"/>
    </row>
    <row r="3" spans="1:8" ht="18.75" customHeight="1" thickBot="1" x14ac:dyDescent="0.25">
      <c r="A3" s="56" t="s">
        <v>34</v>
      </c>
      <c r="B3" s="56"/>
      <c r="C3" s="6"/>
      <c r="D3" s="6"/>
      <c r="E3" s="6"/>
      <c r="F3" s="6"/>
      <c r="G3" s="59" t="s">
        <v>11</v>
      </c>
      <c r="H3" s="60"/>
    </row>
    <row r="4" spans="1:8" ht="32.25" customHeight="1" x14ac:dyDescent="0.2">
      <c r="A4" s="61" t="s">
        <v>9</v>
      </c>
      <c r="B4" s="63" t="s">
        <v>0</v>
      </c>
      <c r="C4" s="63"/>
      <c r="D4" s="63" t="s">
        <v>10</v>
      </c>
      <c r="E4" s="63" t="s">
        <v>1</v>
      </c>
      <c r="F4" s="63"/>
      <c r="G4" s="63"/>
      <c r="H4" s="64" t="s">
        <v>18</v>
      </c>
    </row>
    <row r="5" spans="1:8" ht="38.25" customHeight="1" x14ac:dyDescent="0.2">
      <c r="A5" s="62"/>
      <c r="B5" s="1" t="s">
        <v>2</v>
      </c>
      <c r="C5" s="1" t="s">
        <v>3</v>
      </c>
      <c r="D5" s="66"/>
      <c r="E5" s="1" t="s">
        <v>4</v>
      </c>
      <c r="F5" s="1" t="s">
        <v>5</v>
      </c>
      <c r="G5" s="1" t="s">
        <v>6</v>
      </c>
      <c r="H5" s="65"/>
    </row>
    <row r="6" spans="1:8" s="10" customFormat="1" ht="13.5" thickBot="1" x14ac:dyDescent="0.25">
      <c r="A6" s="7">
        <v>1</v>
      </c>
      <c r="B6" s="8">
        <v>2</v>
      </c>
      <c r="C6" s="8">
        <v>3</v>
      </c>
      <c r="D6" s="8">
        <f>C6+1</f>
        <v>4</v>
      </c>
      <c r="E6" s="8">
        <f t="shared" ref="E6:H6" si="0">D6+1</f>
        <v>5</v>
      </c>
      <c r="F6" s="8">
        <f t="shared" si="0"/>
        <v>6</v>
      </c>
      <c r="G6" s="8">
        <f t="shared" si="0"/>
        <v>7</v>
      </c>
      <c r="H6" s="9">
        <f t="shared" si="0"/>
        <v>8</v>
      </c>
    </row>
    <row r="7" spans="1:8" ht="13.5" thickBot="1" x14ac:dyDescent="0.25">
      <c r="A7" s="51" t="s">
        <v>16</v>
      </c>
      <c r="B7" s="52"/>
      <c r="C7" s="52"/>
      <c r="D7" s="52"/>
      <c r="E7" s="52"/>
      <c r="F7" s="52"/>
      <c r="G7" s="52"/>
      <c r="H7" s="53"/>
    </row>
    <row r="8" spans="1:8" ht="12.75" customHeight="1" thickBot="1" x14ac:dyDescent="0.25">
      <c r="A8" s="29"/>
      <c r="B8" s="30"/>
      <c r="C8" s="30"/>
      <c r="D8" s="30"/>
      <c r="E8" s="30"/>
      <c r="F8" s="30"/>
      <c r="G8" s="30"/>
      <c r="H8" s="31"/>
    </row>
    <row r="9" spans="1:8" ht="25.5" customHeight="1" x14ac:dyDescent="0.2">
      <c r="A9" s="84" t="s">
        <v>70</v>
      </c>
      <c r="B9" s="17" t="s">
        <v>49</v>
      </c>
      <c r="C9" s="18"/>
      <c r="D9" s="1"/>
      <c r="E9" s="18"/>
      <c r="F9" s="18"/>
      <c r="G9" s="18"/>
      <c r="H9" s="32"/>
    </row>
    <row r="10" spans="1:8" x14ac:dyDescent="0.2">
      <c r="A10" s="85"/>
      <c r="B10" s="17" t="s">
        <v>13</v>
      </c>
      <c r="C10" s="18"/>
      <c r="D10" s="1"/>
      <c r="E10" s="18"/>
      <c r="F10" s="18"/>
      <c r="G10" s="18"/>
      <c r="H10" s="32"/>
    </row>
    <row r="11" spans="1:8" x14ac:dyDescent="0.2">
      <c r="A11" s="85"/>
      <c r="B11" s="17" t="s">
        <v>14</v>
      </c>
      <c r="C11" s="18"/>
      <c r="D11" s="18"/>
      <c r="E11" s="18"/>
      <c r="F11" s="18"/>
      <c r="G11" s="18"/>
      <c r="H11" s="32"/>
    </row>
    <row r="12" spans="1:8" x14ac:dyDescent="0.2">
      <c r="A12" s="85"/>
      <c r="B12" s="17" t="s">
        <v>15</v>
      </c>
      <c r="C12" s="18"/>
      <c r="D12" s="18"/>
      <c r="E12" s="18"/>
      <c r="F12" s="18"/>
      <c r="G12" s="18"/>
      <c r="H12" s="32"/>
    </row>
    <row r="13" spans="1:8" ht="25.5" x14ac:dyDescent="0.2">
      <c r="A13" s="85"/>
      <c r="B13" s="21" t="s">
        <v>35</v>
      </c>
      <c r="C13" s="58">
        <v>0.4</v>
      </c>
      <c r="D13" s="1" t="s">
        <v>12</v>
      </c>
      <c r="E13" s="22"/>
      <c r="F13" s="22"/>
      <c r="G13" s="33">
        <v>66</v>
      </c>
      <c r="H13" s="32"/>
    </row>
    <row r="14" spans="1:8" ht="25.5" x14ac:dyDescent="0.2">
      <c r="A14" s="85"/>
      <c r="B14" s="23" t="s">
        <v>61</v>
      </c>
      <c r="C14" s="58"/>
      <c r="D14" s="41" t="s">
        <v>12</v>
      </c>
      <c r="E14" s="22"/>
      <c r="F14" s="22"/>
      <c r="G14" s="33">
        <v>17</v>
      </c>
      <c r="H14" s="32"/>
    </row>
    <row r="15" spans="1:8" ht="25.5" x14ac:dyDescent="0.2">
      <c r="A15" s="85"/>
      <c r="B15" s="23" t="s">
        <v>21</v>
      </c>
      <c r="C15" s="58"/>
      <c r="D15" s="1"/>
      <c r="E15" s="22"/>
      <c r="F15" s="22"/>
      <c r="G15" s="33"/>
      <c r="H15" s="32"/>
    </row>
    <row r="16" spans="1:8" ht="50.25" customHeight="1" x14ac:dyDescent="0.2">
      <c r="A16" s="85"/>
      <c r="B16" s="23" t="s">
        <v>62</v>
      </c>
      <c r="C16" s="58"/>
      <c r="D16" s="41" t="s">
        <v>12</v>
      </c>
      <c r="E16" s="22"/>
      <c r="F16" s="22"/>
      <c r="G16" s="33">
        <v>49</v>
      </c>
      <c r="H16" s="32"/>
    </row>
    <row r="17" spans="1:8" ht="25.5" x14ac:dyDescent="0.2">
      <c r="A17" s="85"/>
      <c r="B17" s="23" t="s">
        <v>22</v>
      </c>
      <c r="C17" s="58"/>
      <c r="D17" s="1"/>
      <c r="E17" s="22"/>
      <c r="F17" s="22"/>
      <c r="G17" s="33"/>
      <c r="H17" s="32"/>
    </row>
    <row r="18" spans="1:8" ht="25.5" x14ac:dyDescent="0.2">
      <c r="A18" s="85"/>
      <c r="B18" s="23" t="s">
        <v>23</v>
      </c>
      <c r="C18" s="58"/>
      <c r="D18" s="1"/>
      <c r="E18" s="22"/>
      <c r="F18" s="22"/>
      <c r="G18" s="33"/>
      <c r="H18" s="32"/>
    </row>
    <row r="19" spans="1:8" ht="51" x14ac:dyDescent="0.2">
      <c r="A19" s="85"/>
      <c r="B19" s="24" t="s">
        <v>37</v>
      </c>
      <c r="C19" s="58"/>
      <c r="D19" s="70"/>
      <c r="E19" s="71"/>
      <c r="F19" s="71"/>
      <c r="G19" s="71"/>
      <c r="H19" s="72"/>
    </row>
    <row r="20" spans="1:8" x14ac:dyDescent="0.2">
      <c r="A20" s="85"/>
      <c r="B20" s="25" t="s">
        <v>24</v>
      </c>
      <c r="C20" s="58"/>
      <c r="D20" s="41" t="s">
        <v>12</v>
      </c>
      <c r="E20" s="22"/>
      <c r="F20" s="22"/>
      <c r="G20" s="34">
        <v>5251</v>
      </c>
      <c r="H20" s="35"/>
    </row>
    <row r="21" spans="1:8" x14ac:dyDescent="0.2">
      <c r="A21" s="85"/>
      <c r="B21" s="25" t="s">
        <v>25</v>
      </c>
      <c r="C21" s="58"/>
      <c r="D21" s="1"/>
      <c r="E21" s="22"/>
      <c r="F21" s="22"/>
      <c r="G21" s="34"/>
      <c r="H21" s="35"/>
    </row>
    <row r="22" spans="1:8" x14ac:dyDescent="0.2">
      <c r="A22" s="85"/>
      <c r="B22" s="25" t="s">
        <v>38</v>
      </c>
      <c r="C22" s="58"/>
      <c r="D22" s="41" t="s">
        <v>12</v>
      </c>
      <c r="E22" s="22"/>
      <c r="F22" s="22"/>
      <c r="G22" s="34">
        <v>3451</v>
      </c>
      <c r="H22" s="35"/>
    </row>
    <row r="23" spans="1:8" x14ac:dyDescent="0.2">
      <c r="A23" s="85"/>
      <c r="B23" s="25" t="s">
        <v>39</v>
      </c>
      <c r="C23" s="58"/>
      <c r="D23" s="41" t="s">
        <v>12</v>
      </c>
      <c r="E23" s="22"/>
      <c r="F23" s="22"/>
      <c r="G23" s="34">
        <v>2502</v>
      </c>
      <c r="H23" s="35"/>
    </row>
    <row r="24" spans="1:8" ht="38.25" x14ac:dyDescent="0.2">
      <c r="A24" s="85"/>
      <c r="B24" s="25" t="s">
        <v>26</v>
      </c>
      <c r="C24" s="58"/>
      <c r="D24" s="67"/>
      <c r="E24" s="68"/>
      <c r="F24" s="68"/>
      <c r="G24" s="68"/>
      <c r="H24" s="69"/>
    </row>
    <row r="25" spans="1:8" x14ac:dyDescent="0.2">
      <c r="A25" s="85"/>
      <c r="B25" s="25" t="s">
        <v>28</v>
      </c>
      <c r="C25" s="58"/>
      <c r="D25" s="41" t="s">
        <v>12</v>
      </c>
      <c r="E25" s="22"/>
      <c r="F25" s="22"/>
      <c r="G25" s="34">
        <v>5149</v>
      </c>
      <c r="H25" s="35"/>
    </row>
    <row r="26" spans="1:8" x14ac:dyDescent="0.2">
      <c r="A26" s="85"/>
      <c r="B26" s="25" t="s">
        <v>40</v>
      </c>
      <c r="C26" s="58"/>
      <c r="D26" s="41" t="s">
        <v>12</v>
      </c>
      <c r="E26" s="22"/>
      <c r="F26" s="22"/>
      <c r="G26" s="34">
        <v>4412</v>
      </c>
      <c r="H26" s="35"/>
    </row>
    <row r="27" spans="1:8" x14ac:dyDescent="0.2">
      <c r="A27" s="85"/>
      <c r="B27" s="25" t="s">
        <v>29</v>
      </c>
      <c r="C27" s="58"/>
      <c r="D27" s="41" t="s">
        <v>12</v>
      </c>
      <c r="E27" s="22"/>
      <c r="F27" s="22"/>
      <c r="G27" s="34">
        <v>2656</v>
      </c>
      <c r="H27" s="35"/>
    </row>
    <row r="28" spans="1:8" x14ac:dyDescent="0.2">
      <c r="A28" s="85"/>
      <c r="B28" s="25" t="s">
        <v>30</v>
      </c>
      <c r="C28" s="58"/>
      <c r="D28" s="41" t="s">
        <v>12</v>
      </c>
      <c r="E28" s="22"/>
      <c r="F28" s="22"/>
      <c r="G28" s="34">
        <v>2013</v>
      </c>
      <c r="H28" s="35"/>
    </row>
    <row r="29" spans="1:8" x14ac:dyDescent="0.2">
      <c r="A29" s="85"/>
      <c r="B29" s="25" t="s">
        <v>41</v>
      </c>
      <c r="C29" s="58"/>
      <c r="D29" s="41" t="s">
        <v>12</v>
      </c>
      <c r="E29" s="22"/>
      <c r="F29" s="22"/>
      <c r="G29" s="34">
        <v>7805</v>
      </c>
      <c r="H29" s="35"/>
    </row>
    <row r="30" spans="1:8" x14ac:dyDescent="0.2">
      <c r="A30" s="85"/>
      <c r="B30" s="25" t="s">
        <v>42</v>
      </c>
      <c r="C30" s="58"/>
      <c r="D30" s="41" t="s">
        <v>12</v>
      </c>
      <c r="E30" s="22"/>
      <c r="F30" s="22"/>
      <c r="G30" s="34">
        <v>5719</v>
      </c>
      <c r="H30" s="35"/>
    </row>
    <row r="31" spans="1:8" x14ac:dyDescent="0.2">
      <c r="A31" s="85"/>
      <c r="B31" s="25" t="s">
        <v>43</v>
      </c>
      <c r="C31" s="58"/>
      <c r="D31" s="41" t="s">
        <v>12</v>
      </c>
      <c r="E31" s="22"/>
      <c r="F31" s="22"/>
      <c r="G31" s="34">
        <v>4144</v>
      </c>
      <c r="H31" s="35"/>
    </row>
    <row r="32" spans="1:8" x14ac:dyDescent="0.2">
      <c r="A32" s="85"/>
      <c r="B32" s="25" t="s">
        <v>44</v>
      </c>
      <c r="C32" s="58"/>
      <c r="D32" s="41" t="s">
        <v>12</v>
      </c>
      <c r="E32" s="22"/>
      <c r="F32" s="22"/>
      <c r="G32" s="34">
        <v>3532</v>
      </c>
      <c r="H32" s="35"/>
    </row>
    <row r="33" spans="1:8" x14ac:dyDescent="0.2">
      <c r="A33" s="85"/>
      <c r="B33" s="25"/>
      <c r="C33" s="12"/>
      <c r="D33" s="41"/>
      <c r="E33" s="39"/>
      <c r="F33" s="39"/>
      <c r="G33" s="34"/>
      <c r="H33" s="35"/>
    </row>
    <row r="34" spans="1:8" ht="18.75" customHeight="1" x14ac:dyDescent="0.2">
      <c r="A34" s="85"/>
      <c r="B34" s="21" t="s">
        <v>17</v>
      </c>
      <c r="C34" s="74" t="s">
        <v>20</v>
      </c>
      <c r="D34" s="1" t="s">
        <v>12</v>
      </c>
      <c r="E34" s="22"/>
      <c r="F34" s="22"/>
      <c r="G34" s="33">
        <v>66</v>
      </c>
      <c r="H34" s="32"/>
    </row>
    <row r="35" spans="1:8" ht="25.5" x14ac:dyDescent="0.2">
      <c r="A35" s="85"/>
      <c r="B35" s="23" t="s">
        <v>61</v>
      </c>
      <c r="C35" s="75"/>
      <c r="D35" s="41" t="s">
        <v>12</v>
      </c>
      <c r="E35" s="22"/>
      <c r="F35" s="22"/>
      <c r="G35" s="33">
        <v>17</v>
      </c>
      <c r="H35" s="32"/>
    </row>
    <row r="36" spans="1:8" ht="25.5" x14ac:dyDescent="0.2">
      <c r="A36" s="85"/>
      <c r="B36" s="23" t="s">
        <v>21</v>
      </c>
      <c r="C36" s="75"/>
      <c r="D36" s="1"/>
      <c r="E36" s="22"/>
      <c r="F36" s="22"/>
      <c r="G36" s="33"/>
      <c r="H36" s="32"/>
    </row>
    <row r="37" spans="1:8" ht="38.25" x14ac:dyDescent="0.2">
      <c r="A37" s="85"/>
      <c r="B37" s="23" t="s">
        <v>62</v>
      </c>
      <c r="C37" s="75"/>
      <c r="D37" s="41" t="s">
        <v>12</v>
      </c>
      <c r="E37" s="22"/>
      <c r="F37" s="22"/>
      <c r="G37" s="33">
        <v>49</v>
      </c>
      <c r="H37" s="32"/>
    </row>
    <row r="38" spans="1:8" ht="25.5" x14ac:dyDescent="0.2">
      <c r="A38" s="85"/>
      <c r="B38" s="23" t="s">
        <v>22</v>
      </c>
      <c r="C38" s="75"/>
      <c r="D38" s="1"/>
      <c r="E38" s="22"/>
      <c r="F38" s="22"/>
      <c r="G38" s="33"/>
      <c r="H38" s="32"/>
    </row>
    <row r="39" spans="1:8" ht="25.5" x14ac:dyDescent="0.2">
      <c r="A39" s="85"/>
      <c r="B39" s="23" t="s">
        <v>23</v>
      </c>
      <c r="C39" s="75"/>
      <c r="D39" s="1"/>
      <c r="E39" s="22"/>
      <c r="F39" s="22"/>
      <c r="G39" s="33"/>
      <c r="H39" s="32"/>
    </row>
    <row r="40" spans="1:8" ht="51" x14ac:dyDescent="0.2">
      <c r="A40" s="85"/>
      <c r="B40" s="24" t="s">
        <v>37</v>
      </c>
      <c r="C40" s="75"/>
      <c r="D40" s="1"/>
      <c r="E40" s="22"/>
      <c r="F40" s="22"/>
      <c r="G40" s="33"/>
      <c r="H40" s="32"/>
    </row>
    <row r="41" spans="1:8" x14ac:dyDescent="0.2">
      <c r="A41" s="85"/>
      <c r="B41" s="25" t="s">
        <v>24</v>
      </c>
      <c r="C41" s="75"/>
      <c r="D41" s="1"/>
      <c r="E41" s="22"/>
      <c r="F41" s="22"/>
      <c r="G41" s="33"/>
      <c r="H41" s="32"/>
    </row>
    <row r="42" spans="1:8" x14ac:dyDescent="0.2">
      <c r="A42" s="85"/>
      <c r="B42" s="25" t="s">
        <v>45</v>
      </c>
      <c r="C42" s="75"/>
      <c r="D42" s="41" t="s">
        <v>12</v>
      </c>
      <c r="E42" s="22"/>
      <c r="F42" s="22"/>
      <c r="G42" s="34">
        <v>3397</v>
      </c>
      <c r="H42" s="35"/>
    </row>
    <row r="43" spans="1:8" x14ac:dyDescent="0.2">
      <c r="A43" s="85"/>
      <c r="B43" s="25" t="s">
        <v>46</v>
      </c>
      <c r="C43" s="75"/>
      <c r="D43" s="41" t="s">
        <v>12</v>
      </c>
      <c r="E43" s="22"/>
      <c r="F43" s="22"/>
      <c r="G43" s="34">
        <v>1424</v>
      </c>
      <c r="H43" s="35"/>
    </row>
    <row r="44" spans="1:8" x14ac:dyDescent="0.2">
      <c r="A44" s="85"/>
      <c r="B44" s="25" t="s">
        <v>25</v>
      </c>
      <c r="C44" s="75"/>
      <c r="D44" s="1"/>
      <c r="E44" s="22"/>
      <c r="F44" s="22"/>
      <c r="G44" s="33"/>
      <c r="H44" s="32"/>
    </row>
    <row r="45" spans="1:8" x14ac:dyDescent="0.2">
      <c r="A45" s="85"/>
      <c r="B45" s="25" t="s">
        <v>38</v>
      </c>
      <c r="C45" s="75"/>
      <c r="D45" s="41" t="s">
        <v>12</v>
      </c>
      <c r="E45" s="22"/>
      <c r="F45" s="22"/>
      <c r="G45" s="34">
        <v>3301</v>
      </c>
      <c r="H45" s="35"/>
    </row>
    <row r="46" spans="1:8" x14ac:dyDescent="0.2">
      <c r="A46" s="85"/>
      <c r="B46" s="25" t="s">
        <v>39</v>
      </c>
      <c r="C46" s="75"/>
      <c r="D46" s="41" t="s">
        <v>12</v>
      </c>
      <c r="E46" s="22"/>
      <c r="F46" s="22"/>
      <c r="G46" s="34">
        <v>2475</v>
      </c>
      <c r="H46" s="35"/>
    </row>
    <row r="47" spans="1:8" ht="32.25" customHeight="1" x14ac:dyDescent="0.2">
      <c r="A47" s="85"/>
      <c r="B47" s="58" t="s">
        <v>63</v>
      </c>
      <c r="C47" s="58"/>
      <c r="D47" s="58"/>
      <c r="E47" s="58"/>
      <c r="F47" s="58"/>
      <c r="G47" s="58"/>
      <c r="H47" s="73"/>
    </row>
    <row r="48" spans="1:8" ht="51" customHeight="1" x14ac:dyDescent="0.2">
      <c r="A48" s="85"/>
      <c r="B48" s="21" t="s">
        <v>55</v>
      </c>
      <c r="C48" s="58">
        <v>0.4</v>
      </c>
      <c r="D48" s="58" t="s">
        <v>36</v>
      </c>
      <c r="E48" s="27"/>
      <c r="F48" s="27"/>
      <c r="G48" s="28">
        <v>7501</v>
      </c>
      <c r="H48" s="36"/>
    </row>
    <row r="49" spans="1:8" ht="27" x14ac:dyDescent="0.2">
      <c r="A49" s="85"/>
      <c r="B49" s="21" t="s">
        <v>50</v>
      </c>
      <c r="C49" s="58"/>
      <c r="D49" s="58"/>
      <c r="E49" s="27"/>
      <c r="F49" s="27"/>
      <c r="G49" s="28">
        <v>2242</v>
      </c>
      <c r="H49" s="36"/>
    </row>
    <row r="50" spans="1:8" ht="39.75" x14ac:dyDescent="0.2">
      <c r="A50" s="85"/>
      <c r="B50" s="21" t="s">
        <v>51</v>
      </c>
      <c r="C50" s="58"/>
      <c r="D50" s="58"/>
      <c r="E50" s="27"/>
      <c r="F50" s="27"/>
      <c r="G50" s="28">
        <v>5259</v>
      </c>
      <c r="H50" s="36"/>
    </row>
    <row r="51" spans="1:8" ht="52.5" x14ac:dyDescent="0.2">
      <c r="A51" s="85"/>
      <c r="B51" s="21" t="s">
        <v>54</v>
      </c>
      <c r="C51" s="58"/>
      <c r="D51" s="2" t="s">
        <v>8</v>
      </c>
      <c r="E51" s="27"/>
      <c r="F51" s="27"/>
      <c r="G51" s="28">
        <v>1282496</v>
      </c>
      <c r="H51" s="36"/>
    </row>
    <row r="52" spans="1:8" ht="52.5" x14ac:dyDescent="0.2">
      <c r="A52" s="85"/>
      <c r="B52" s="21" t="s">
        <v>52</v>
      </c>
      <c r="C52" s="58"/>
      <c r="D52" s="39"/>
      <c r="E52" s="76"/>
      <c r="F52" s="77"/>
      <c r="G52" s="77"/>
      <c r="H52" s="78"/>
    </row>
    <row r="53" spans="1:8" x14ac:dyDescent="0.2">
      <c r="A53" s="85"/>
      <c r="B53" s="21" t="s">
        <v>31</v>
      </c>
      <c r="C53" s="58"/>
      <c r="D53" s="39" t="s">
        <v>8</v>
      </c>
      <c r="E53" s="27"/>
      <c r="F53" s="27"/>
      <c r="G53" s="28">
        <v>2238095</v>
      </c>
      <c r="H53" s="36"/>
    </row>
    <row r="54" spans="1:8" x14ac:dyDescent="0.2">
      <c r="A54" s="85"/>
      <c r="B54" s="21" t="s">
        <v>32</v>
      </c>
      <c r="C54" s="58"/>
      <c r="D54" s="39" t="s">
        <v>8</v>
      </c>
      <c r="E54" s="27"/>
      <c r="F54" s="27"/>
      <c r="G54" s="28">
        <v>2354351</v>
      </c>
      <c r="H54" s="36"/>
    </row>
    <row r="55" spans="1:8" ht="52.5" x14ac:dyDescent="0.2">
      <c r="A55" s="85"/>
      <c r="B55" s="21" t="s">
        <v>53</v>
      </c>
      <c r="C55" s="58"/>
      <c r="D55" s="39"/>
      <c r="E55" s="76" t="s">
        <v>33</v>
      </c>
      <c r="F55" s="77"/>
      <c r="G55" s="77"/>
      <c r="H55" s="78"/>
    </row>
    <row r="56" spans="1:8" x14ac:dyDescent="0.2">
      <c r="A56" s="85"/>
      <c r="B56" s="25" t="s">
        <v>28</v>
      </c>
      <c r="C56" s="58"/>
      <c r="D56" s="44" t="s">
        <v>7</v>
      </c>
      <c r="E56" s="22"/>
      <c r="F56" s="22"/>
      <c r="G56" s="28">
        <v>5149</v>
      </c>
      <c r="H56" s="36"/>
    </row>
    <row r="57" spans="1:8" x14ac:dyDescent="0.2">
      <c r="A57" s="85"/>
      <c r="B57" s="25" t="s">
        <v>40</v>
      </c>
      <c r="C57" s="58"/>
      <c r="D57" s="44" t="s">
        <v>7</v>
      </c>
      <c r="E57" s="22"/>
      <c r="F57" s="22"/>
      <c r="G57" s="28">
        <v>4412</v>
      </c>
      <c r="H57" s="36"/>
    </row>
    <row r="58" spans="1:8" x14ac:dyDescent="0.2">
      <c r="A58" s="85"/>
      <c r="B58" s="25" t="s">
        <v>29</v>
      </c>
      <c r="C58" s="58"/>
      <c r="D58" s="44" t="s">
        <v>7</v>
      </c>
      <c r="E58" s="22"/>
      <c r="F58" s="22"/>
      <c r="G58" s="28">
        <v>2656</v>
      </c>
      <c r="H58" s="36"/>
    </row>
    <row r="59" spans="1:8" x14ac:dyDescent="0.2">
      <c r="A59" s="85"/>
      <c r="B59" s="25" t="s">
        <v>30</v>
      </c>
      <c r="C59" s="58"/>
      <c r="D59" s="44" t="s">
        <v>7</v>
      </c>
      <c r="E59" s="22"/>
      <c r="F59" s="22"/>
      <c r="G59" s="28">
        <v>2013</v>
      </c>
      <c r="H59" s="36"/>
    </row>
    <row r="60" spans="1:8" x14ac:dyDescent="0.2">
      <c r="A60" s="85"/>
      <c r="B60" s="25" t="s">
        <v>41</v>
      </c>
      <c r="C60" s="58"/>
      <c r="D60" s="44" t="s">
        <v>7</v>
      </c>
      <c r="E60" s="22"/>
      <c r="F60" s="22"/>
      <c r="G60" s="28">
        <v>7805</v>
      </c>
      <c r="H60" s="36"/>
    </row>
    <row r="61" spans="1:8" x14ac:dyDescent="0.2">
      <c r="A61" s="85"/>
      <c r="B61" s="25" t="s">
        <v>42</v>
      </c>
      <c r="C61" s="58"/>
      <c r="D61" s="44" t="s">
        <v>7</v>
      </c>
      <c r="E61" s="22"/>
      <c r="F61" s="22"/>
      <c r="G61" s="28">
        <v>5719</v>
      </c>
      <c r="H61" s="36"/>
    </row>
    <row r="62" spans="1:8" x14ac:dyDescent="0.2">
      <c r="A62" s="85"/>
      <c r="B62" s="25" t="s">
        <v>43</v>
      </c>
      <c r="C62" s="58"/>
      <c r="D62" s="44" t="s">
        <v>7</v>
      </c>
      <c r="E62" s="22"/>
      <c r="F62" s="22"/>
      <c r="G62" s="28">
        <v>4144</v>
      </c>
      <c r="H62" s="36"/>
    </row>
    <row r="63" spans="1:8" x14ac:dyDescent="0.2">
      <c r="A63" s="85"/>
      <c r="B63" s="25" t="s">
        <v>44</v>
      </c>
      <c r="C63" s="58"/>
      <c r="D63" s="44" t="s">
        <v>7</v>
      </c>
      <c r="E63" s="22"/>
      <c r="F63" s="22"/>
      <c r="G63" s="28">
        <v>3532</v>
      </c>
      <c r="H63" s="36"/>
    </row>
    <row r="64" spans="1:8" ht="52.5" x14ac:dyDescent="0.2">
      <c r="A64" s="85"/>
      <c r="B64" s="21" t="s">
        <v>56</v>
      </c>
      <c r="C64" s="74" t="s">
        <v>20</v>
      </c>
      <c r="D64" s="58" t="s">
        <v>36</v>
      </c>
      <c r="E64" s="2"/>
      <c r="F64" s="2"/>
      <c r="G64" s="28">
        <v>7501</v>
      </c>
      <c r="H64" s="36"/>
    </row>
    <row r="65" spans="1:8" ht="27" x14ac:dyDescent="0.2">
      <c r="A65" s="85"/>
      <c r="B65" s="21" t="s">
        <v>57</v>
      </c>
      <c r="C65" s="75"/>
      <c r="D65" s="58"/>
      <c r="E65" s="2"/>
      <c r="F65" s="2"/>
      <c r="G65" s="28">
        <v>2242</v>
      </c>
      <c r="H65" s="36"/>
    </row>
    <row r="66" spans="1:8" ht="39.75" x14ac:dyDescent="0.2">
      <c r="A66" s="85"/>
      <c r="B66" s="21" t="s">
        <v>58</v>
      </c>
      <c r="C66" s="75"/>
      <c r="D66" s="58"/>
      <c r="E66" s="2"/>
      <c r="F66" s="2"/>
      <c r="G66" s="28">
        <v>5259</v>
      </c>
      <c r="H66" s="36"/>
    </row>
    <row r="67" spans="1:8" ht="52.5" x14ac:dyDescent="0.2">
      <c r="A67" s="85"/>
      <c r="B67" s="21" t="s">
        <v>59</v>
      </c>
      <c r="C67" s="75"/>
      <c r="D67" s="39"/>
      <c r="E67" s="76"/>
      <c r="F67" s="77"/>
      <c r="G67" s="77"/>
      <c r="H67" s="78"/>
    </row>
    <row r="68" spans="1:8" x14ac:dyDescent="0.2">
      <c r="A68" s="85"/>
      <c r="B68" s="21" t="s">
        <v>47</v>
      </c>
      <c r="C68" s="75"/>
      <c r="D68" s="39" t="s">
        <v>8</v>
      </c>
      <c r="E68" s="2"/>
      <c r="F68" s="2"/>
      <c r="G68" s="28">
        <v>1513775</v>
      </c>
      <c r="H68" s="36"/>
    </row>
    <row r="69" spans="1:8" x14ac:dyDescent="0.2">
      <c r="A69" s="85"/>
      <c r="B69" s="21" t="s">
        <v>48</v>
      </c>
      <c r="C69" s="75"/>
      <c r="D69" s="39" t="s">
        <v>8</v>
      </c>
      <c r="E69" s="2"/>
      <c r="F69" s="2"/>
      <c r="G69" s="28">
        <v>1582647</v>
      </c>
      <c r="H69" s="36"/>
    </row>
    <row r="70" spans="1:8" ht="52.5" x14ac:dyDescent="0.2">
      <c r="A70" s="85"/>
      <c r="B70" s="21" t="s">
        <v>60</v>
      </c>
      <c r="C70" s="75"/>
      <c r="D70" s="39"/>
      <c r="E70" s="76"/>
      <c r="F70" s="77"/>
      <c r="G70" s="77"/>
      <c r="H70" s="78"/>
    </row>
    <row r="71" spans="1:8" x14ac:dyDescent="0.2">
      <c r="A71" s="85"/>
      <c r="B71" s="21" t="s">
        <v>31</v>
      </c>
      <c r="C71" s="75"/>
      <c r="D71" s="39" t="s">
        <v>8</v>
      </c>
      <c r="E71" s="2"/>
      <c r="F71" s="2"/>
      <c r="G71" s="28">
        <v>3586758</v>
      </c>
      <c r="H71" s="32"/>
    </row>
    <row r="72" spans="1:8" x14ac:dyDescent="0.2">
      <c r="A72" s="85"/>
      <c r="B72" s="21" t="s">
        <v>32</v>
      </c>
      <c r="C72" s="75"/>
      <c r="D72" s="39" t="s">
        <v>8</v>
      </c>
      <c r="E72" s="2"/>
      <c r="F72" s="2"/>
      <c r="G72" s="28">
        <v>3983268</v>
      </c>
      <c r="H72" s="32"/>
    </row>
    <row r="73" spans="1:8" ht="52.5" x14ac:dyDescent="0.2">
      <c r="A73" s="85"/>
      <c r="B73" s="21" t="s">
        <v>67</v>
      </c>
      <c r="C73" s="75"/>
      <c r="D73" s="18"/>
      <c r="E73" s="18"/>
      <c r="F73" s="18"/>
      <c r="G73" s="18"/>
      <c r="H73" s="33"/>
    </row>
    <row r="74" spans="1:8" x14ac:dyDescent="0.2">
      <c r="A74" s="86"/>
      <c r="B74" s="21" t="s">
        <v>68</v>
      </c>
      <c r="C74" s="79"/>
      <c r="D74" s="18" t="s">
        <v>69</v>
      </c>
      <c r="E74" s="18"/>
      <c r="F74" s="18"/>
      <c r="G74" s="18"/>
      <c r="H74" s="34">
        <v>1443759</v>
      </c>
    </row>
    <row r="75" spans="1:8" x14ac:dyDescent="0.2">
      <c r="A75" s="57" t="s">
        <v>19</v>
      </c>
      <c r="B75" s="57"/>
      <c r="C75" s="57"/>
      <c r="D75" s="57"/>
      <c r="E75" s="57"/>
    </row>
    <row r="76" spans="1:8" x14ac:dyDescent="0.2">
      <c r="B76" s="3"/>
    </row>
    <row r="77" spans="1:8" x14ac:dyDescent="0.2">
      <c r="B77" s="3"/>
    </row>
  </sheetData>
  <mergeCells count="25">
    <mergeCell ref="A75:E75"/>
    <mergeCell ref="C48:C63"/>
    <mergeCell ref="D48:D50"/>
    <mergeCell ref="G3:H3"/>
    <mergeCell ref="A4:A5"/>
    <mergeCell ref="B4:C4"/>
    <mergeCell ref="E4:G4"/>
    <mergeCell ref="H4:H5"/>
    <mergeCell ref="D4:D5"/>
    <mergeCell ref="C13:C32"/>
    <mergeCell ref="D24:H24"/>
    <mergeCell ref="D19:H19"/>
    <mergeCell ref="B47:H47"/>
    <mergeCell ref="C34:C46"/>
    <mergeCell ref="E70:H70"/>
    <mergeCell ref="E67:H67"/>
    <mergeCell ref="A7:H7"/>
    <mergeCell ref="A9:A74"/>
    <mergeCell ref="A1:H1"/>
    <mergeCell ref="G2:H2"/>
    <mergeCell ref="A3:B3"/>
    <mergeCell ref="E52:H52"/>
    <mergeCell ref="E55:H55"/>
    <mergeCell ref="D64:D66"/>
    <mergeCell ref="C64:C74"/>
  </mergeCells>
  <pageMargins left="0.25" right="0.25" top="0.75" bottom="0.75" header="0.3" footer="0.3"/>
  <pageSetup paperSize="9" scale="67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view="pageBreakPreview" zoomScale="140" zoomScaleNormal="110" zoomScaleSheetLayoutView="140" workbookViewId="0">
      <selection activeCell="A9" sqref="A9:A74"/>
    </sheetView>
  </sheetViews>
  <sheetFormatPr defaultRowHeight="12.75" x14ac:dyDescent="0.2"/>
  <cols>
    <col min="1" max="1" width="19.5703125" style="3" customWidth="1"/>
    <col min="2" max="2" width="51.42578125" style="4" customWidth="1"/>
    <col min="3" max="3" width="17.42578125" style="3" customWidth="1"/>
    <col min="4" max="4" width="9.28515625" style="42" bestFit="1" customWidth="1"/>
    <col min="5" max="7" width="9.7109375" style="3" customWidth="1"/>
    <col min="8" max="8" width="11.140625" style="3" customWidth="1"/>
    <col min="9" max="10" width="11" style="3" bestFit="1" customWidth="1"/>
    <col min="11" max="16384" width="9.140625" style="3"/>
  </cols>
  <sheetData>
    <row r="1" spans="1:8" ht="32.25" customHeight="1" x14ac:dyDescent="0.2">
      <c r="A1" s="54" t="s">
        <v>66</v>
      </c>
      <c r="B1" s="54"/>
      <c r="C1" s="54"/>
      <c r="D1" s="54"/>
      <c r="E1" s="54"/>
      <c r="F1" s="54"/>
      <c r="G1" s="54"/>
      <c r="H1" s="54"/>
    </row>
    <row r="2" spans="1:8" x14ac:dyDescent="0.2">
      <c r="C2" s="5"/>
      <c r="D2" s="45"/>
      <c r="E2" s="5"/>
      <c r="F2" s="55" t="s">
        <v>27</v>
      </c>
      <c r="G2" s="55"/>
      <c r="H2" s="55"/>
    </row>
    <row r="3" spans="1:8" ht="14.25" thickBot="1" x14ac:dyDescent="0.25">
      <c r="A3" s="56" t="s">
        <v>34</v>
      </c>
      <c r="B3" s="56"/>
      <c r="C3" s="6"/>
      <c r="D3" s="6"/>
      <c r="E3" s="6"/>
      <c r="F3" s="80" t="s">
        <v>11</v>
      </c>
      <c r="G3" s="80"/>
      <c r="H3" s="80"/>
    </row>
    <row r="4" spans="1:8" ht="28.5" customHeight="1" x14ac:dyDescent="0.2">
      <c r="A4" s="61" t="s">
        <v>9</v>
      </c>
      <c r="B4" s="63" t="s">
        <v>0</v>
      </c>
      <c r="C4" s="63"/>
      <c r="D4" s="63" t="s">
        <v>10</v>
      </c>
      <c r="E4" s="63" t="s">
        <v>1</v>
      </c>
      <c r="F4" s="63"/>
      <c r="G4" s="63"/>
      <c r="H4" s="64" t="s">
        <v>18</v>
      </c>
    </row>
    <row r="5" spans="1:8" ht="38.25" x14ac:dyDescent="0.2">
      <c r="A5" s="62"/>
      <c r="B5" s="1" t="s">
        <v>2</v>
      </c>
      <c r="C5" s="1" t="s">
        <v>3</v>
      </c>
      <c r="D5" s="66"/>
      <c r="E5" s="1" t="s">
        <v>4</v>
      </c>
      <c r="F5" s="1" t="s">
        <v>5</v>
      </c>
      <c r="G5" s="1" t="s">
        <v>6</v>
      </c>
      <c r="H5" s="65"/>
    </row>
    <row r="6" spans="1:8" s="10" customFormat="1" ht="13.5" thickBot="1" x14ac:dyDescent="0.25">
      <c r="A6" s="7">
        <v>1</v>
      </c>
      <c r="B6" s="8">
        <v>2</v>
      </c>
      <c r="C6" s="8">
        <v>3</v>
      </c>
      <c r="D6" s="8">
        <f>C6+1</f>
        <v>4</v>
      </c>
      <c r="E6" s="8">
        <f t="shared" ref="E6:H6" si="0">D6+1</f>
        <v>5</v>
      </c>
      <c r="F6" s="8">
        <f t="shared" si="0"/>
        <v>6</v>
      </c>
      <c r="G6" s="8">
        <f t="shared" si="0"/>
        <v>7</v>
      </c>
      <c r="H6" s="9">
        <f t="shared" si="0"/>
        <v>8</v>
      </c>
    </row>
    <row r="7" spans="1:8" x14ac:dyDescent="0.2">
      <c r="A7" s="81" t="s">
        <v>16</v>
      </c>
      <c r="B7" s="82"/>
      <c r="C7" s="82"/>
      <c r="D7" s="82"/>
      <c r="E7" s="82"/>
      <c r="F7" s="82"/>
      <c r="G7" s="82"/>
      <c r="H7" s="83"/>
    </row>
    <row r="8" spans="1:8" ht="12.75" customHeight="1" thickBot="1" x14ac:dyDescent="0.25">
      <c r="A8" s="11"/>
      <c r="B8" s="12"/>
      <c r="C8" s="12"/>
      <c r="D8" s="12"/>
      <c r="E8" s="12"/>
      <c r="F8" s="12"/>
      <c r="G8" s="12"/>
      <c r="H8" s="13"/>
    </row>
    <row r="9" spans="1:8" ht="30" customHeight="1" x14ac:dyDescent="0.2">
      <c r="A9" s="84" t="s">
        <v>70</v>
      </c>
      <c r="B9" s="14" t="s">
        <v>49</v>
      </c>
      <c r="C9" s="15"/>
      <c r="D9" s="40"/>
      <c r="E9" s="15"/>
      <c r="F9" s="15"/>
      <c r="G9" s="15"/>
      <c r="H9" s="16"/>
    </row>
    <row r="10" spans="1:8" x14ac:dyDescent="0.2">
      <c r="A10" s="85"/>
      <c r="B10" s="17" t="s">
        <v>13</v>
      </c>
      <c r="C10" s="18"/>
      <c r="D10" s="41"/>
      <c r="E10" s="18"/>
      <c r="F10" s="18"/>
      <c r="G10" s="18"/>
      <c r="H10" s="19"/>
    </row>
    <row r="11" spans="1:8" x14ac:dyDescent="0.2">
      <c r="A11" s="85"/>
      <c r="B11" s="17" t="s">
        <v>14</v>
      </c>
      <c r="C11" s="18"/>
      <c r="D11" s="41"/>
      <c r="E11" s="18"/>
      <c r="F11" s="18"/>
      <c r="G11" s="18"/>
      <c r="H11" s="20"/>
    </row>
    <row r="12" spans="1:8" x14ac:dyDescent="0.2">
      <c r="A12" s="85"/>
      <c r="B12" s="17" t="s">
        <v>15</v>
      </c>
      <c r="C12" s="18"/>
      <c r="D12" s="41"/>
      <c r="E12" s="18"/>
      <c r="F12" s="18"/>
      <c r="G12" s="18"/>
      <c r="H12" s="20"/>
    </row>
    <row r="13" spans="1:8" ht="25.5" x14ac:dyDescent="0.2">
      <c r="A13" s="85"/>
      <c r="B13" s="21" t="s">
        <v>35</v>
      </c>
      <c r="C13" s="58">
        <v>0.4</v>
      </c>
      <c r="D13" s="41" t="s">
        <v>12</v>
      </c>
      <c r="E13" s="22"/>
      <c r="F13" s="22"/>
      <c r="G13" s="18">
        <v>66</v>
      </c>
      <c r="H13" s="20"/>
    </row>
    <row r="14" spans="1:8" ht="25.5" x14ac:dyDescent="0.2">
      <c r="A14" s="85"/>
      <c r="B14" s="23" t="s">
        <v>61</v>
      </c>
      <c r="C14" s="58"/>
      <c r="D14" s="41" t="s">
        <v>12</v>
      </c>
      <c r="E14" s="22"/>
      <c r="F14" s="22"/>
      <c r="G14" s="18">
        <v>17</v>
      </c>
      <c r="H14" s="20"/>
    </row>
    <row r="15" spans="1:8" ht="25.5" x14ac:dyDescent="0.2">
      <c r="A15" s="85"/>
      <c r="B15" s="23" t="s">
        <v>21</v>
      </c>
      <c r="C15" s="58"/>
      <c r="D15" s="41"/>
      <c r="E15" s="22"/>
      <c r="F15" s="22"/>
      <c r="G15" s="18"/>
      <c r="H15" s="20"/>
    </row>
    <row r="16" spans="1:8" ht="51" x14ac:dyDescent="0.2">
      <c r="A16" s="85"/>
      <c r="B16" s="23" t="s">
        <v>62</v>
      </c>
      <c r="C16" s="58"/>
      <c r="D16" s="41" t="s">
        <v>12</v>
      </c>
      <c r="E16" s="22"/>
      <c r="F16" s="22"/>
      <c r="G16" s="18">
        <v>49</v>
      </c>
      <c r="H16" s="20"/>
    </row>
    <row r="17" spans="1:8" ht="25.5" x14ac:dyDescent="0.2">
      <c r="A17" s="85"/>
      <c r="B17" s="23" t="s">
        <v>22</v>
      </c>
      <c r="C17" s="58"/>
      <c r="D17" s="41"/>
      <c r="E17" s="22"/>
      <c r="F17" s="22"/>
      <c r="G17" s="18"/>
      <c r="H17" s="20"/>
    </row>
    <row r="18" spans="1:8" ht="25.5" x14ac:dyDescent="0.2">
      <c r="A18" s="85"/>
      <c r="B18" s="23" t="s">
        <v>23</v>
      </c>
      <c r="C18" s="58"/>
      <c r="D18" s="41"/>
      <c r="E18" s="22"/>
      <c r="F18" s="22"/>
      <c r="G18" s="18"/>
      <c r="H18" s="20"/>
    </row>
    <row r="19" spans="1:8" ht="51" x14ac:dyDescent="0.2">
      <c r="A19" s="85"/>
      <c r="B19" s="24" t="s">
        <v>37</v>
      </c>
      <c r="C19" s="58"/>
      <c r="D19" s="41"/>
      <c r="E19" s="22"/>
      <c r="F19" s="22"/>
      <c r="G19" s="18"/>
      <c r="H19" s="20"/>
    </row>
    <row r="20" spans="1:8" x14ac:dyDescent="0.2">
      <c r="A20" s="85"/>
      <c r="B20" s="25" t="s">
        <v>24</v>
      </c>
      <c r="C20" s="58"/>
      <c r="D20" s="41" t="s">
        <v>12</v>
      </c>
      <c r="E20" s="22"/>
      <c r="F20" s="22"/>
      <c r="G20" s="26">
        <v>5251</v>
      </c>
      <c r="H20" s="20"/>
    </row>
    <row r="21" spans="1:8" x14ac:dyDescent="0.2">
      <c r="A21" s="85"/>
      <c r="B21" s="25" t="s">
        <v>25</v>
      </c>
      <c r="C21" s="58"/>
      <c r="D21" s="41"/>
      <c r="E21" s="22"/>
      <c r="F21" s="22"/>
      <c r="G21" s="26"/>
      <c r="H21" s="20"/>
    </row>
    <row r="22" spans="1:8" x14ac:dyDescent="0.2">
      <c r="A22" s="85"/>
      <c r="B22" s="25" t="s">
        <v>38</v>
      </c>
      <c r="C22" s="58"/>
      <c r="D22" s="41" t="s">
        <v>12</v>
      </c>
      <c r="E22" s="22"/>
      <c r="F22" s="22"/>
      <c r="G22" s="26">
        <v>3451</v>
      </c>
      <c r="H22" s="20"/>
    </row>
    <row r="23" spans="1:8" x14ac:dyDescent="0.2">
      <c r="A23" s="85"/>
      <c r="B23" s="25" t="s">
        <v>39</v>
      </c>
      <c r="C23" s="58"/>
      <c r="D23" s="41" t="s">
        <v>12</v>
      </c>
      <c r="E23" s="22"/>
      <c r="F23" s="22"/>
      <c r="G23" s="26">
        <v>2502</v>
      </c>
      <c r="H23" s="20"/>
    </row>
    <row r="24" spans="1:8" ht="38.25" x14ac:dyDescent="0.2">
      <c r="A24" s="85"/>
      <c r="B24" s="25" t="s">
        <v>26</v>
      </c>
      <c r="C24" s="58"/>
      <c r="D24" s="43"/>
      <c r="E24" s="22"/>
      <c r="F24" s="22"/>
      <c r="G24" s="18"/>
      <c r="H24" s="20"/>
    </row>
    <row r="25" spans="1:8" x14ac:dyDescent="0.2">
      <c r="A25" s="85"/>
      <c r="B25" s="25" t="s">
        <v>28</v>
      </c>
      <c r="C25" s="58"/>
      <c r="D25" s="41" t="s">
        <v>12</v>
      </c>
      <c r="E25" s="22"/>
      <c r="F25" s="22"/>
      <c r="G25" s="26">
        <v>6688</v>
      </c>
      <c r="H25" s="20"/>
    </row>
    <row r="26" spans="1:8" x14ac:dyDescent="0.2">
      <c r="A26" s="85"/>
      <c r="B26" s="25" t="s">
        <v>40</v>
      </c>
      <c r="C26" s="58"/>
      <c r="D26" s="41" t="s">
        <v>12</v>
      </c>
      <c r="E26" s="22"/>
      <c r="F26" s="22"/>
      <c r="G26" s="26">
        <v>4412</v>
      </c>
      <c r="H26" s="20"/>
    </row>
    <row r="27" spans="1:8" x14ac:dyDescent="0.2">
      <c r="A27" s="85"/>
      <c r="B27" s="25" t="s">
        <v>29</v>
      </c>
      <c r="C27" s="58"/>
      <c r="D27" s="41" t="s">
        <v>12</v>
      </c>
      <c r="E27" s="22"/>
      <c r="F27" s="22"/>
      <c r="G27" s="26">
        <v>2936</v>
      </c>
      <c r="H27" s="20"/>
    </row>
    <row r="28" spans="1:8" x14ac:dyDescent="0.2">
      <c r="A28" s="85"/>
      <c r="B28" s="25" t="s">
        <v>30</v>
      </c>
      <c r="C28" s="58"/>
      <c r="D28" s="41" t="s">
        <v>12</v>
      </c>
      <c r="E28" s="22"/>
      <c r="F28" s="22"/>
      <c r="G28" s="26">
        <v>2013</v>
      </c>
      <c r="H28" s="20"/>
    </row>
    <row r="29" spans="1:8" x14ac:dyDescent="0.2">
      <c r="A29" s="85"/>
      <c r="B29" s="25" t="s">
        <v>41</v>
      </c>
      <c r="C29" s="58"/>
      <c r="D29" s="41" t="s">
        <v>12</v>
      </c>
      <c r="E29" s="22"/>
      <c r="F29" s="22"/>
      <c r="G29" s="26">
        <v>7805</v>
      </c>
      <c r="H29" s="20"/>
    </row>
    <row r="30" spans="1:8" x14ac:dyDescent="0.2">
      <c r="A30" s="85"/>
      <c r="B30" s="25" t="s">
        <v>42</v>
      </c>
      <c r="C30" s="58"/>
      <c r="D30" s="41" t="s">
        <v>12</v>
      </c>
      <c r="E30" s="22"/>
      <c r="F30" s="22"/>
      <c r="G30" s="26">
        <v>5719</v>
      </c>
      <c r="H30" s="20"/>
    </row>
    <row r="31" spans="1:8" x14ac:dyDescent="0.2">
      <c r="A31" s="85"/>
      <c r="B31" s="25" t="s">
        <v>43</v>
      </c>
      <c r="C31" s="58"/>
      <c r="D31" s="41" t="s">
        <v>12</v>
      </c>
      <c r="E31" s="22"/>
      <c r="F31" s="22"/>
      <c r="G31" s="26">
        <v>4144</v>
      </c>
      <c r="H31" s="20"/>
    </row>
    <row r="32" spans="1:8" x14ac:dyDescent="0.2">
      <c r="A32" s="85"/>
      <c r="B32" s="25" t="s">
        <v>44</v>
      </c>
      <c r="C32" s="58"/>
      <c r="D32" s="41" t="s">
        <v>12</v>
      </c>
      <c r="E32" s="22"/>
      <c r="F32" s="22"/>
      <c r="G32" s="26">
        <v>3532</v>
      </c>
      <c r="H32" s="20"/>
    </row>
    <row r="33" spans="1:8" x14ac:dyDescent="0.2">
      <c r="A33" s="85"/>
      <c r="B33" s="25"/>
      <c r="C33" s="12"/>
      <c r="D33" s="46"/>
      <c r="E33" s="39"/>
      <c r="F33" s="39"/>
      <c r="G33" s="26"/>
      <c r="H33" s="20"/>
    </row>
    <row r="34" spans="1:8" ht="19.5" customHeight="1" x14ac:dyDescent="0.2">
      <c r="A34" s="85"/>
      <c r="B34" s="21" t="s">
        <v>17</v>
      </c>
      <c r="C34" s="74" t="s">
        <v>20</v>
      </c>
      <c r="D34" s="41" t="s">
        <v>12</v>
      </c>
      <c r="E34" s="22"/>
      <c r="F34" s="22"/>
      <c r="G34" s="18">
        <v>66</v>
      </c>
      <c r="H34" s="20"/>
    </row>
    <row r="35" spans="1:8" ht="25.5" x14ac:dyDescent="0.2">
      <c r="A35" s="85"/>
      <c r="B35" s="23" t="s">
        <v>61</v>
      </c>
      <c r="C35" s="75"/>
      <c r="D35" s="41" t="s">
        <v>12</v>
      </c>
      <c r="E35" s="22"/>
      <c r="F35" s="22"/>
      <c r="G35" s="18">
        <v>17</v>
      </c>
      <c r="H35" s="20"/>
    </row>
    <row r="36" spans="1:8" ht="25.5" x14ac:dyDescent="0.2">
      <c r="A36" s="85"/>
      <c r="B36" s="23" t="s">
        <v>21</v>
      </c>
      <c r="C36" s="75"/>
      <c r="D36" s="41"/>
      <c r="E36" s="22"/>
      <c r="F36" s="22"/>
      <c r="G36" s="18"/>
      <c r="H36" s="20"/>
    </row>
    <row r="37" spans="1:8" ht="51" x14ac:dyDescent="0.2">
      <c r="A37" s="85"/>
      <c r="B37" s="23" t="s">
        <v>62</v>
      </c>
      <c r="C37" s="75"/>
      <c r="D37" s="41" t="s">
        <v>12</v>
      </c>
      <c r="E37" s="22"/>
      <c r="F37" s="22"/>
      <c r="G37" s="18">
        <v>49</v>
      </c>
      <c r="H37" s="20"/>
    </row>
    <row r="38" spans="1:8" ht="25.5" x14ac:dyDescent="0.2">
      <c r="A38" s="85"/>
      <c r="B38" s="23" t="s">
        <v>22</v>
      </c>
      <c r="C38" s="75"/>
      <c r="D38" s="41"/>
      <c r="E38" s="22"/>
      <c r="F38" s="22"/>
      <c r="G38" s="18"/>
      <c r="H38" s="20"/>
    </row>
    <row r="39" spans="1:8" ht="25.5" x14ac:dyDescent="0.2">
      <c r="A39" s="85"/>
      <c r="B39" s="23" t="s">
        <v>23</v>
      </c>
      <c r="C39" s="75"/>
      <c r="D39" s="41"/>
      <c r="E39" s="22"/>
      <c r="F39" s="22"/>
      <c r="G39" s="18"/>
      <c r="H39" s="20"/>
    </row>
    <row r="40" spans="1:8" ht="51" x14ac:dyDescent="0.2">
      <c r="A40" s="85"/>
      <c r="B40" s="24" t="s">
        <v>37</v>
      </c>
      <c r="C40" s="75"/>
      <c r="D40" s="41"/>
      <c r="E40" s="22"/>
      <c r="F40" s="22"/>
      <c r="G40" s="18"/>
      <c r="H40" s="20"/>
    </row>
    <row r="41" spans="1:8" x14ac:dyDescent="0.2">
      <c r="A41" s="85"/>
      <c r="B41" s="25" t="s">
        <v>24</v>
      </c>
      <c r="C41" s="75"/>
      <c r="D41" s="41"/>
      <c r="E41" s="76"/>
      <c r="F41" s="77"/>
      <c r="G41" s="77"/>
      <c r="H41" s="78"/>
    </row>
    <row r="42" spans="1:8" x14ac:dyDescent="0.2">
      <c r="A42" s="85"/>
      <c r="B42" s="25" t="s">
        <v>45</v>
      </c>
      <c r="C42" s="75"/>
      <c r="D42" s="41" t="s">
        <v>12</v>
      </c>
      <c r="E42" s="22"/>
      <c r="F42" s="22"/>
      <c r="G42" s="26">
        <v>3397</v>
      </c>
      <c r="H42" s="20"/>
    </row>
    <row r="43" spans="1:8" x14ac:dyDescent="0.2">
      <c r="A43" s="85"/>
      <c r="B43" s="25" t="s">
        <v>46</v>
      </c>
      <c r="C43" s="75"/>
      <c r="D43" s="41" t="s">
        <v>12</v>
      </c>
      <c r="E43" s="22"/>
      <c r="F43" s="22"/>
      <c r="G43" s="26">
        <v>1424</v>
      </c>
      <c r="H43" s="20"/>
    </row>
    <row r="44" spans="1:8" x14ac:dyDescent="0.2">
      <c r="A44" s="85"/>
      <c r="B44" s="25" t="s">
        <v>25</v>
      </c>
      <c r="C44" s="75"/>
      <c r="D44" s="41"/>
      <c r="E44" s="76"/>
      <c r="F44" s="77"/>
      <c r="G44" s="77"/>
      <c r="H44" s="78"/>
    </row>
    <row r="45" spans="1:8" x14ac:dyDescent="0.2">
      <c r="A45" s="85"/>
      <c r="B45" s="25" t="s">
        <v>38</v>
      </c>
      <c r="C45" s="75"/>
      <c r="D45" s="41" t="s">
        <v>12</v>
      </c>
      <c r="E45" s="22"/>
      <c r="F45" s="22"/>
      <c r="G45" s="26">
        <v>3301</v>
      </c>
      <c r="H45" s="20"/>
    </row>
    <row r="46" spans="1:8" x14ac:dyDescent="0.2">
      <c r="A46" s="85"/>
      <c r="B46" s="25" t="s">
        <v>39</v>
      </c>
      <c r="C46" s="75"/>
      <c r="D46" s="41" t="s">
        <v>12</v>
      </c>
      <c r="E46" s="22"/>
      <c r="F46" s="22"/>
      <c r="G46" s="26">
        <v>2475</v>
      </c>
      <c r="H46" s="20"/>
    </row>
    <row r="47" spans="1:8" ht="29.25" customHeight="1" x14ac:dyDescent="0.2">
      <c r="A47" s="85"/>
      <c r="B47" s="58" t="s">
        <v>63</v>
      </c>
      <c r="C47" s="58"/>
      <c r="D47" s="58"/>
      <c r="E47" s="58"/>
      <c r="F47" s="58"/>
      <c r="G47" s="58"/>
      <c r="H47" s="73"/>
    </row>
    <row r="48" spans="1:8" ht="65.25" x14ac:dyDescent="0.2">
      <c r="A48" s="85"/>
      <c r="B48" s="21" t="s">
        <v>56</v>
      </c>
      <c r="C48" s="58">
        <v>0.4</v>
      </c>
      <c r="D48" s="58" t="s">
        <v>36</v>
      </c>
      <c r="E48" s="27"/>
      <c r="F48" s="27"/>
      <c r="G48" s="28">
        <v>7501</v>
      </c>
      <c r="H48" s="20"/>
    </row>
    <row r="49" spans="1:8" ht="27" x14ac:dyDescent="0.2">
      <c r="A49" s="85"/>
      <c r="B49" s="21" t="s">
        <v>50</v>
      </c>
      <c r="C49" s="58"/>
      <c r="D49" s="58"/>
      <c r="E49" s="27"/>
      <c r="F49" s="27"/>
      <c r="G49" s="28">
        <v>2242</v>
      </c>
      <c r="H49" s="20"/>
    </row>
    <row r="50" spans="1:8" ht="52.5" x14ac:dyDescent="0.2">
      <c r="A50" s="85"/>
      <c r="B50" s="21" t="s">
        <v>64</v>
      </c>
      <c r="C50" s="58"/>
      <c r="D50" s="58"/>
      <c r="E50" s="27"/>
      <c r="F50" s="27"/>
      <c r="G50" s="28">
        <v>5259</v>
      </c>
      <c r="H50" s="20"/>
    </row>
    <row r="51" spans="1:8" ht="65.25" x14ac:dyDescent="0.2">
      <c r="A51" s="85"/>
      <c r="B51" s="21" t="s">
        <v>59</v>
      </c>
      <c r="C51" s="58"/>
      <c r="D51" s="38" t="s">
        <v>8</v>
      </c>
      <c r="E51" s="27"/>
      <c r="F51" s="27"/>
      <c r="G51" s="28">
        <v>1186420</v>
      </c>
      <c r="H51" s="20"/>
    </row>
    <row r="52" spans="1:8" ht="65.25" x14ac:dyDescent="0.2">
      <c r="A52" s="85"/>
      <c r="B52" s="21" t="s">
        <v>52</v>
      </c>
      <c r="C52" s="58"/>
      <c r="E52" s="76"/>
      <c r="F52" s="77"/>
      <c r="G52" s="77"/>
      <c r="H52" s="78"/>
    </row>
    <row r="53" spans="1:8" x14ac:dyDescent="0.2">
      <c r="A53" s="85"/>
      <c r="B53" s="21" t="s">
        <v>31</v>
      </c>
      <c r="C53" s="58"/>
      <c r="D53" s="39" t="s">
        <v>8</v>
      </c>
      <c r="E53" s="27"/>
      <c r="F53" s="27"/>
      <c r="G53" s="28">
        <v>2324204</v>
      </c>
      <c r="H53" s="20"/>
    </row>
    <row r="54" spans="1:8" x14ac:dyDescent="0.2">
      <c r="A54" s="85"/>
      <c r="B54" s="21" t="s">
        <v>32</v>
      </c>
      <c r="C54" s="58"/>
      <c r="D54" s="39" t="s">
        <v>8</v>
      </c>
      <c r="E54" s="27"/>
      <c r="F54" s="27"/>
      <c r="G54" s="28">
        <v>3032558</v>
      </c>
      <c r="H54" s="20"/>
    </row>
    <row r="55" spans="1:8" ht="65.25" x14ac:dyDescent="0.2">
      <c r="A55" s="85"/>
      <c r="B55" s="21" t="s">
        <v>53</v>
      </c>
      <c r="C55" s="58"/>
      <c r="D55" s="39"/>
      <c r="E55" s="76" t="s">
        <v>33</v>
      </c>
      <c r="F55" s="77"/>
      <c r="G55" s="77"/>
      <c r="H55" s="78"/>
    </row>
    <row r="56" spans="1:8" x14ac:dyDescent="0.2">
      <c r="A56" s="85"/>
      <c r="B56" s="25" t="s">
        <v>28</v>
      </c>
      <c r="C56" s="58"/>
      <c r="D56" s="39" t="s">
        <v>7</v>
      </c>
      <c r="E56" s="22"/>
      <c r="F56" s="22"/>
      <c r="G56" s="26">
        <v>6688</v>
      </c>
      <c r="H56" s="20"/>
    </row>
    <row r="57" spans="1:8" x14ac:dyDescent="0.2">
      <c r="A57" s="85"/>
      <c r="B57" s="25" t="s">
        <v>40</v>
      </c>
      <c r="C57" s="58"/>
      <c r="D57" s="39" t="s">
        <v>7</v>
      </c>
      <c r="E57" s="22"/>
      <c r="F57" s="22"/>
      <c r="G57" s="26">
        <v>4412</v>
      </c>
      <c r="H57" s="20"/>
    </row>
    <row r="58" spans="1:8" x14ac:dyDescent="0.2">
      <c r="A58" s="85"/>
      <c r="B58" s="25" t="s">
        <v>29</v>
      </c>
      <c r="C58" s="58"/>
      <c r="D58" s="39" t="s">
        <v>7</v>
      </c>
      <c r="E58" s="22"/>
      <c r="F58" s="22"/>
      <c r="G58" s="26">
        <v>2936</v>
      </c>
      <c r="H58" s="20"/>
    </row>
    <row r="59" spans="1:8" x14ac:dyDescent="0.2">
      <c r="A59" s="85"/>
      <c r="B59" s="25" t="s">
        <v>30</v>
      </c>
      <c r="C59" s="58"/>
      <c r="D59" s="39" t="s">
        <v>7</v>
      </c>
      <c r="E59" s="22"/>
      <c r="F59" s="22"/>
      <c r="G59" s="26">
        <v>2013</v>
      </c>
      <c r="H59" s="20"/>
    </row>
    <row r="60" spans="1:8" x14ac:dyDescent="0.2">
      <c r="A60" s="85"/>
      <c r="B60" s="25" t="s">
        <v>41</v>
      </c>
      <c r="C60" s="58"/>
      <c r="D60" s="39" t="s">
        <v>7</v>
      </c>
      <c r="E60" s="22"/>
      <c r="F60" s="22"/>
      <c r="G60" s="26">
        <v>7805</v>
      </c>
      <c r="H60" s="20"/>
    </row>
    <row r="61" spans="1:8" x14ac:dyDescent="0.2">
      <c r="A61" s="85"/>
      <c r="B61" s="25" t="s">
        <v>42</v>
      </c>
      <c r="C61" s="58"/>
      <c r="D61" s="39" t="s">
        <v>7</v>
      </c>
      <c r="E61" s="22"/>
      <c r="F61" s="22"/>
      <c r="G61" s="26">
        <v>5719</v>
      </c>
      <c r="H61" s="20"/>
    </row>
    <row r="62" spans="1:8" x14ac:dyDescent="0.2">
      <c r="A62" s="85"/>
      <c r="B62" s="25" t="s">
        <v>43</v>
      </c>
      <c r="C62" s="58"/>
      <c r="D62" s="39" t="s">
        <v>7</v>
      </c>
      <c r="E62" s="22"/>
      <c r="F62" s="22"/>
      <c r="G62" s="26">
        <v>4144</v>
      </c>
      <c r="H62" s="20"/>
    </row>
    <row r="63" spans="1:8" x14ac:dyDescent="0.2">
      <c r="A63" s="85"/>
      <c r="B63" s="25" t="s">
        <v>44</v>
      </c>
      <c r="C63" s="58"/>
      <c r="D63" s="39" t="s">
        <v>7</v>
      </c>
      <c r="E63" s="22"/>
      <c r="F63" s="22"/>
      <c r="G63" s="26">
        <v>3532</v>
      </c>
      <c r="H63" s="20"/>
    </row>
    <row r="64" spans="1:8" ht="65.25" x14ac:dyDescent="0.2">
      <c r="A64" s="85"/>
      <c r="B64" s="21" t="s">
        <v>56</v>
      </c>
      <c r="C64" s="74" t="s">
        <v>20</v>
      </c>
      <c r="D64" s="58" t="s">
        <v>36</v>
      </c>
      <c r="E64" s="2"/>
      <c r="F64" s="2"/>
      <c r="G64" s="28">
        <v>7501</v>
      </c>
      <c r="H64" s="20"/>
    </row>
    <row r="65" spans="1:8" ht="27" x14ac:dyDescent="0.2">
      <c r="A65" s="85"/>
      <c r="B65" s="21" t="s">
        <v>50</v>
      </c>
      <c r="C65" s="75"/>
      <c r="D65" s="58"/>
      <c r="E65" s="2"/>
      <c r="F65" s="2"/>
      <c r="G65" s="28">
        <v>2424</v>
      </c>
      <c r="H65" s="20"/>
    </row>
    <row r="66" spans="1:8" ht="52.5" x14ac:dyDescent="0.2">
      <c r="A66" s="85"/>
      <c r="B66" s="21" t="s">
        <v>51</v>
      </c>
      <c r="C66" s="75"/>
      <c r="D66" s="58"/>
      <c r="E66" s="2"/>
      <c r="F66" s="2"/>
      <c r="G66" s="28">
        <v>5259</v>
      </c>
      <c r="H66" s="20"/>
    </row>
    <row r="67" spans="1:8" ht="65.25" x14ac:dyDescent="0.2">
      <c r="A67" s="85"/>
      <c r="B67" s="21" t="s">
        <v>54</v>
      </c>
      <c r="C67" s="75"/>
      <c r="D67" s="39"/>
      <c r="E67" s="76"/>
      <c r="F67" s="77"/>
      <c r="G67" s="77"/>
      <c r="H67" s="78"/>
    </row>
    <row r="68" spans="1:8" x14ac:dyDescent="0.2">
      <c r="A68" s="85"/>
      <c r="B68" s="21" t="s">
        <v>47</v>
      </c>
      <c r="C68" s="75"/>
      <c r="D68" s="39" t="s">
        <v>8</v>
      </c>
      <c r="E68" s="27"/>
      <c r="F68" s="27"/>
      <c r="G68" s="28">
        <v>1410227</v>
      </c>
      <c r="H68" s="20"/>
    </row>
    <row r="69" spans="1:8" x14ac:dyDescent="0.2">
      <c r="A69" s="85"/>
      <c r="B69" s="21" t="s">
        <v>48</v>
      </c>
      <c r="C69" s="75"/>
      <c r="D69" s="39" t="s">
        <v>8</v>
      </c>
      <c r="E69" s="27"/>
      <c r="F69" s="27"/>
      <c r="G69" s="28">
        <v>1776770</v>
      </c>
      <c r="H69" s="20"/>
    </row>
    <row r="70" spans="1:8" ht="65.25" x14ac:dyDescent="0.2">
      <c r="A70" s="85"/>
      <c r="B70" s="21" t="s">
        <v>52</v>
      </c>
      <c r="C70" s="75"/>
      <c r="D70" s="39"/>
      <c r="E70" s="76"/>
      <c r="F70" s="77"/>
      <c r="G70" s="77"/>
      <c r="H70" s="78"/>
    </row>
    <row r="71" spans="1:8" x14ac:dyDescent="0.2">
      <c r="A71" s="85"/>
      <c r="B71" s="21" t="s">
        <v>31</v>
      </c>
      <c r="C71" s="75"/>
      <c r="D71" s="39" t="s">
        <v>8</v>
      </c>
      <c r="E71" s="27"/>
      <c r="F71" s="27"/>
      <c r="G71" s="28">
        <v>3560412</v>
      </c>
      <c r="H71" s="20"/>
    </row>
    <row r="72" spans="1:8" x14ac:dyDescent="0.2">
      <c r="A72" s="85"/>
      <c r="B72" s="47" t="s">
        <v>32</v>
      </c>
      <c r="C72" s="75"/>
      <c r="D72" s="44" t="s">
        <v>8</v>
      </c>
      <c r="E72" s="48"/>
      <c r="F72" s="48"/>
      <c r="G72" s="49">
        <v>3546882</v>
      </c>
      <c r="H72" s="50"/>
    </row>
    <row r="73" spans="1:8" ht="65.25" x14ac:dyDescent="0.2">
      <c r="A73" s="85"/>
      <c r="B73" s="21" t="s">
        <v>67</v>
      </c>
      <c r="C73" s="75"/>
      <c r="D73" s="39"/>
      <c r="E73" s="27"/>
      <c r="F73" s="27"/>
      <c r="G73" s="28"/>
      <c r="H73" s="18"/>
    </row>
    <row r="74" spans="1:8" x14ac:dyDescent="0.2">
      <c r="A74" s="86"/>
      <c r="B74" s="21" t="s">
        <v>68</v>
      </c>
      <c r="C74" s="79"/>
      <c r="D74" s="18" t="s">
        <v>69</v>
      </c>
      <c r="E74" s="18"/>
      <c r="F74" s="18"/>
      <c r="G74" s="18"/>
      <c r="H74" s="34">
        <v>1443759</v>
      </c>
    </row>
    <row r="76" spans="1:8" x14ac:dyDescent="0.2">
      <c r="A76" s="57" t="s">
        <v>19</v>
      </c>
      <c r="B76" s="57"/>
      <c r="C76" s="57"/>
      <c r="D76" s="57"/>
      <c r="E76" s="57"/>
      <c r="F76" s="57"/>
      <c r="G76" s="57"/>
      <c r="H76" s="57"/>
    </row>
    <row r="77" spans="1:8" x14ac:dyDescent="0.2">
      <c r="B77" s="3"/>
    </row>
    <row r="78" spans="1:8" x14ac:dyDescent="0.2">
      <c r="B78" s="3"/>
    </row>
  </sheetData>
  <mergeCells count="25">
    <mergeCell ref="A9:A74"/>
    <mergeCell ref="A1:H1"/>
    <mergeCell ref="A76:H76"/>
    <mergeCell ref="F3:H3"/>
    <mergeCell ref="A3:B3"/>
    <mergeCell ref="F2:H2"/>
    <mergeCell ref="A4:A5"/>
    <mergeCell ref="B4:C4"/>
    <mergeCell ref="D4:D5"/>
    <mergeCell ref="E4:G4"/>
    <mergeCell ref="H4:H5"/>
    <mergeCell ref="A7:H7"/>
    <mergeCell ref="C13:C32"/>
    <mergeCell ref="B47:H47"/>
    <mergeCell ref="C48:C63"/>
    <mergeCell ref="D48:D50"/>
    <mergeCell ref="C34:C46"/>
    <mergeCell ref="E70:H70"/>
    <mergeCell ref="E67:H67"/>
    <mergeCell ref="D64:D66"/>
    <mergeCell ref="E44:H44"/>
    <mergeCell ref="E41:H41"/>
    <mergeCell ref="E52:H52"/>
    <mergeCell ref="E55:H55"/>
    <mergeCell ref="C64:C74"/>
  </mergeCells>
  <pageMargins left="0.78740157480314965" right="0.59055118110236227" top="0.39370078740157483" bottom="0.3937007874015748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2.18 город</vt:lpstr>
      <vt:lpstr>Приложение 2.18. село</vt:lpstr>
      <vt:lpstr>'Приложение 2.18 город'!Заголовки_для_печати</vt:lpstr>
      <vt:lpstr>'Приложение 2.18 город'!Область_печати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Метляева Светлана Алексеевна</dc:creator>
  <cp:lastModifiedBy>Шефнер Марина Анатольевна</cp:lastModifiedBy>
  <cp:lastPrinted>2019-05-22T10:29:53Z</cp:lastPrinted>
  <dcterms:created xsi:type="dcterms:W3CDTF">2013-04-01T07:52:38Z</dcterms:created>
  <dcterms:modified xsi:type="dcterms:W3CDTF">2019-05-23T12:15:29Z</dcterms:modified>
</cp:coreProperties>
</file>